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Igor Turomsha\Прайс\"/>
    </mc:Choice>
  </mc:AlternateContent>
  <bookViews>
    <workbookView xWindow="0" yWindow="0" windowWidth="20490" windowHeight="7320" tabRatio="825"/>
  </bookViews>
  <sheets>
    <sheet name="Тарифные планы &quot;Всё для всех&quot;" sheetId="22" r:id="rId1"/>
  </sheets>
  <definedNames>
    <definedName name="IIIпортала" localSheetId="0">#REF!</definedName>
    <definedName name="IIIпортала">#REF!</definedName>
    <definedName name="IIпортала" localSheetId="0">#REF!</definedName>
    <definedName name="IIпортала">#REF!</definedName>
    <definedName name="Месяц" localSheetId="0">#REF!</definedName>
    <definedName name="Месяц">#REF!</definedName>
    <definedName name="_xlnm.Print_Area" localSheetId="0">'Тарифные планы "Всё для всех"'!$A$1:$H$29</definedName>
  </definedNames>
  <calcPr calcId="152511"/>
</workbook>
</file>

<file path=xl/calcChain.xml><?xml version="1.0" encoding="utf-8"?>
<calcChain xmlns="http://schemas.openxmlformats.org/spreadsheetml/2006/main">
  <c r="F26" i="22" l="1"/>
  <c r="F25" i="22"/>
  <c r="F24" i="22"/>
  <c r="F23" i="22"/>
  <c r="F22" i="22"/>
  <c r="F21" i="22"/>
  <c r="F20" i="22"/>
  <c r="F19" i="22"/>
  <c r="F12" i="22"/>
  <c r="F13" i="22"/>
  <c r="F14" i="22"/>
  <c r="F15" i="22"/>
  <c r="F16" i="22"/>
  <c r="F17" i="22"/>
  <c r="F11" i="22"/>
  <c r="F10" i="22"/>
  <c r="C12" i="22"/>
  <c r="C13" i="22" s="1"/>
  <c r="C14" i="22" s="1"/>
  <c r="C15" i="22" s="1"/>
  <c r="C16" i="22" s="1"/>
  <c r="C17" i="22" s="1"/>
</calcChain>
</file>

<file path=xl/sharedStrings.xml><?xml version="1.0" encoding="utf-8"?>
<sst xmlns="http://schemas.openxmlformats.org/spreadsheetml/2006/main" count="37" uniqueCount="28">
  <si>
    <t>Утверждаю</t>
  </si>
  <si>
    <t>* Все цены указаны с учетом всех налогов и сборов</t>
  </si>
  <si>
    <t>Примечания</t>
  </si>
  <si>
    <t>ОДО "Профигруп" 220114 г. Минск пр. Независимости 117А, 10 этаж, офис 8.  ; (017) 385-24-50, 385-24-51; http://www.profigroup.by</t>
  </si>
  <si>
    <t>Стоимость обслуживания*</t>
  </si>
  <si>
    <t>р/с 3012021024018 в ЦБУ 111 г. Минск ОАО "Приорбанк" МФО 153600749 пр-т. Машерова, 40 УНП 190090226, ОКПО 37612131</t>
  </si>
  <si>
    <t>Директор ОДО «Профигруп»</t>
  </si>
  <si>
    <t>в денежных знаках образца 2009 г.</t>
  </si>
  <si>
    <t>в денежных знаках образца 2000 г.</t>
  </si>
  <si>
    <t>Количество пользователей</t>
  </si>
  <si>
    <t>Сак Е.М. __________</t>
  </si>
  <si>
    <t>Стоимость для юридических лиц</t>
  </si>
  <si>
    <t>Прейскурант № 1-ТП ВСЕ ДЛЯ ВСЕХ</t>
  </si>
  <si>
    <t>от «31» августа 2016 г.</t>
  </si>
  <si>
    <t>действует с 01.09.2016 г.</t>
  </si>
  <si>
    <t>«31» августа 2016 г.</t>
  </si>
  <si>
    <t>Количество документов к просмотру  / скачиванию</t>
  </si>
  <si>
    <t>"Всё для всех - 30"</t>
  </si>
  <si>
    <t>"Всё для всех - 50"</t>
  </si>
  <si>
    <t>"Всё для всех - 100"</t>
  </si>
  <si>
    <t>"Всё для всех - 250"</t>
  </si>
  <si>
    <t>"Всё для всех - 500"</t>
  </si>
  <si>
    <t>"Всё для всех - 1000"</t>
  </si>
  <si>
    <t>"Всё для всех - 2000"</t>
  </si>
  <si>
    <t>"Всё для всех - 4000"</t>
  </si>
  <si>
    <t>Стоимость для физических лиц</t>
  </si>
  <si>
    <t>до 100</t>
  </si>
  <si>
    <t>Услуга по предоставлению 
доступа к ИПС "Нормативка.by" по линейке тарифных планов "Всё для всех!"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</si>
</sst>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7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Alignment="1">
      <alignment vertical="center"/>
    </xf>
    <xf numFmtId="43" fontId="4" fillId="0" borderId="0" xfId="2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43" fontId="7" fillId="0" borderId="0" xfId="2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>
      <alignment horizontal="center" vertical="center" wrapText="1"/>
    </xf>
    <xf numFmtId="2" fontId="4" fillId="0" borderId="22" xfId="0" applyNumberFormat="1" applyFont="1" applyFill="1" applyBorder="1" applyAlignment="1">
      <alignment horizontal="center" vertical="center" wrapText="1"/>
    </xf>
    <xf numFmtId="164" fontId="10" fillId="4" borderId="10" xfId="2" applyNumberFormat="1" applyFont="1" applyFill="1" applyBorder="1" applyAlignment="1">
      <alignment horizontal="center" vertical="center" wrapText="1"/>
    </xf>
    <xf numFmtId="164" fontId="10" fillId="4" borderId="13" xfId="2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6" fillId="2" borderId="9" xfId="0" applyFont="1" applyFill="1" applyBorder="1" applyAlignment="1">
      <alignment horizontal="center" vertical="center" textRotation="90" wrapText="1"/>
    </xf>
    <xf numFmtId="0" fontId="4" fillId="2" borderId="15" xfId="0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 vertical="center" wrapText="1"/>
    </xf>
    <xf numFmtId="164" fontId="10" fillId="4" borderId="14" xfId="2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textRotation="90" wrapText="1"/>
    </xf>
    <xf numFmtId="0" fontId="4" fillId="2" borderId="17" xfId="0" applyFont="1" applyFill="1" applyBorder="1" applyAlignment="1">
      <alignment horizontal="center" vertical="center"/>
    </xf>
    <xf numFmtId="43" fontId="4" fillId="2" borderId="17" xfId="2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3" fontId="3" fillId="0" borderId="0" xfId="2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43" fontId="3" fillId="0" borderId="0" xfId="2" applyFont="1" applyFill="1" applyAlignment="1">
      <alignment horizontal="center" vertical="center"/>
    </xf>
    <xf numFmtId="43" fontId="3" fillId="0" borderId="20" xfId="2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3"/>
    <cellStyle name="Процентный 2" xfId="4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38101</xdr:rowOff>
    </xdr:from>
    <xdr:to>
      <xdr:col>1</xdr:col>
      <xdr:colOff>1685925</xdr:colOff>
      <xdr:row>5</xdr:row>
      <xdr:rowOff>133459</xdr:rowOff>
    </xdr:to>
    <xdr:pic>
      <xdr:nvPicPr>
        <xdr:cNvPr id="2" name="Рисунок 1" descr="logo_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38101"/>
          <a:ext cx="1533525" cy="857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29"/>
  <sheetViews>
    <sheetView tabSelected="1" view="pageBreakPreview" zoomScaleNormal="100" zoomScaleSheetLayoutView="100" workbookViewId="0">
      <selection activeCell="C8" sqref="C8:C9"/>
    </sheetView>
  </sheetViews>
  <sheetFormatPr defaultRowHeight="12.75" x14ac:dyDescent="0.2"/>
  <cols>
    <col min="1" max="1" width="6.140625" style="1" customWidth="1"/>
    <col min="2" max="2" width="34.85546875" style="1" customWidth="1"/>
    <col min="3" max="3" width="13.28515625" style="1" customWidth="1"/>
    <col min="4" max="4" width="12" style="1" customWidth="1"/>
    <col min="5" max="5" width="14.140625" style="2" customWidth="1"/>
    <col min="6" max="6" width="14.28515625" style="3" customWidth="1"/>
    <col min="7" max="7" width="10.7109375" style="1" customWidth="1"/>
    <col min="8" max="8" width="69.7109375" style="1" hidden="1" customWidth="1"/>
    <col min="9" max="14" width="9.85546875" style="1" customWidth="1"/>
    <col min="15" max="15" width="14" style="1" bestFit="1" customWidth="1"/>
    <col min="16" max="16384" width="9.140625" style="1"/>
  </cols>
  <sheetData>
    <row r="1" spans="1:7" ht="12" customHeight="1" x14ac:dyDescent="0.2">
      <c r="C1" s="46"/>
      <c r="D1" s="47"/>
      <c r="E1" s="48"/>
      <c r="F1" s="48"/>
      <c r="G1" s="49" t="s">
        <v>0</v>
      </c>
    </row>
    <row r="2" spans="1:7" ht="12" customHeight="1" x14ac:dyDescent="0.2">
      <c r="C2" s="46"/>
      <c r="D2" s="47"/>
      <c r="E2" s="48"/>
      <c r="F2" s="48"/>
      <c r="G2" s="49" t="s">
        <v>6</v>
      </c>
    </row>
    <row r="3" spans="1:7" ht="12" customHeight="1" x14ac:dyDescent="0.2">
      <c r="C3" s="46"/>
      <c r="D3" s="47"/>
      <c r="E3" s="48"/>
      <c r="F3" s="48"/>
      <c r="G3" s="49" t="s">
        <v>10</v>
      </c>
    </row>
    <row r="4" spans="1:7" ht="12" customHeight="1" x14ac:dyDescent="0.2">
      <c r="C4" s="46"/>
      <c r="D4" s="47"/>
      <c r="E4" s="48"/>
      <c r="F4" s="48"/>
      <c r="G4" s="49" t="s">
        <v>15</v>
      </c>
    </row>
    <row r="5" spans="1:7" s="4" customFormat="1" ht="12" customHeight="1" x14ac:dyDescent="0.2">
      <c r="C5" s="52" t="s">
        <v>12</v>
      </c>
      <c r="D5" s="52"/>
      <c r="E5" s="52"/>
      <c r="F5" s="50"/>
      <c r="G5" s="51"/>
    </row>
    <row r="6" spans="1:7" ht="14.25" customHeight="1" x14ac:dyDescent="0.2">
      <c r="C6" s="52" t="s">
        <v>13</v>
      </c>
      <c r="D6" s="52"/>
      <c r="E6" s="52"/>
      <c r="F6" s="47"/>
      <c r="G6" s="49"/>
    </row>
    <row r="7" spans="1:7" ht="14.25" customHeight="1" thickBot="1" x14ac:dyDescent="0.25">
      <c r="C7" s="53" t="s">
        <v>14</v>
      </c>
      <c r="D7" s="53"/>
      <c r="E7" s="53"/>
      <c r="F7" s="47"/>
      <c r="G7" s="49"/>
    </row>
    <row r="8" spans="1:7" ht="25.5" customHeight="1" x14ac:dyDescent="0.2">
      <c r="A8" s="34"/>
      <c r="B8" s="45" t="s">
        <v>27</v>
      </c>
      <c r="C8" s="22" t="s">
        <v>9</v>
      </c>
      <c r="D8" s="15" t="s">
        <v>16</v>
      </c>
      <c r="E8" s="15" t="s">
        <v>4</v>
      </c>
      <c r="F8" s="15"/>
      <c r="G8" s="35" t="s">
        <v>2</v>
      </c>
    </row>
    <row r="9" spans="1:7" ht="36.75" customHeight="1" thickBot="1" x14ac:dyDescent="0.25">
      <c r="A9" s="38"/>
      <c r="B9" s="42"/>
      <c r="C9" s="43"/>
      <c r="D9" s="39"/>
      <c r="E9" s="40" t="s">
        <v>7</v>
      </c>
      <c r="F9" s="41" t="s">
        <v>8</v>
      </c>
      <c r="G9" s="42"/>
    </row>
    <row r="10" spans="1:7" ht="20.100000000000001" customHeight="1" x14ac:dyDescent="0.2">
      <c r="A10" s="24" t="s">
        <v>11</v>
      </c>
      <c r="B10" s="16" t="s">
        <v>17</v>
      </c>
      <c r="C10" s="19" t="s">
        <v>26</v>
      </c>
      <c r="D10" s="19">
        <v>30</v>
      </c>
      <c r="E10" s="27">
        <v>34.5</v>
      </c>
      <c r="F10" s="30">
        <f>E10*10000</f>
        <v>345000</v>
      </c>
      <c r="G10" s="6"/>
    </row>
    <row r="11" spans="1:7" ht="20.100000000000001" customHeight="1" x14ac:dyDescent="0.2">
      <c r="A11" s="24"/>
      <c r="B11" s="16" t="s">
        <v>18</v>
      </c>
      <c r="C11" s="44" t="s">
        <v>26</v>
      </c>
      <c r="D11" s="19">
        <v>50</v>
      </c>
      <c r="E11" s="27">
        <v>55</v>
      </c>
      <c r="F11" s="30">
        <f>E11*10000</f>
        <v>550000</v>
      </c>
      <c r="G11" s="6"/>
    </row>
    <row r="12" spans="1:7" ht="20.100000000000001" customHeight="1" x14ac:dyDescent="0.2">
      <c r="A12" s="24"/>
      <c r="B12" s="16" t="s">
        <v>19</v>
      </c>
      <c r="C12" s="44" t="str">
        <f>C11</f>
        <v>до 100</v>
      </c>
      <c r="D12" s="19">
        <v>100</v>
      </c>
      <c r="E12" s="27">
        <v>99</v>
      </c>
      <c r="F12" s="30">
        <f t="shared" ref="F12:F17" si="0">E12*10000</f>
        <v>990000</v>
      </c>
      <c r="G12" s="6"/>
    </row>
    <row r="13" spans="1:7" ht="20.100000000000001" customHeight="1" x14ac:dyDescent="0.2">
      <c r="A13" s="24"/>
      <c r="B13" s="16" t="s">
        <v>20</v>
      </c>
      <c r="C13" s="44" t="str">
        <f t="shared" ref="C13:C17" si="1">C12</f>
        <v>до 100</v>
      </c>
      <c r="D13" s="19">
        <v>250</v>
      </c>
      <c r="E13" s="27">
        <v>217.5</v>
      </c>
      <c r="F13" s="30">
        <f t="shared" si="0"/>
        <v>2175000</v>
      </c>
      <c r="G13" s="6"/>
    </row>
    <row r="14" spans="1:7" ht="20.100000000000001" customHeight="1" x14ac:dyDescent="0.2">
      <c r="A14" s="24"/>
      <c r="B14" s="16" t="s">
        <v>21</v>
      </c>
      <c r="C14" s="44" t="str">
        <f t="shared" si="1"/>
        <v>до 100</v>
      </c>
      <c r="D14" s="19">
        <v>500</v>
      </c>
      <c r="E14" s="27">
        <v>370</v>
      </c>
      <c r="F14" s="30">
        <f t="shared" si="0"/>
        <v>3700000</v>
      </c>
      <c r="G14" s="6"/>
    </row>
    <row r="15" spans="1:7" ht="20.100000000000001" customHeight="1" x14ac:dyDescent="0.2">
      <c r="A15" s="24"/>
      <c r="B15" s="16" t="s">
        <v>22</v>
      </c>
      <c r="C15" s="44" t="str">
        <f t="shared" si="1"/>
        <v>до 100</v>
      </c>
      <c r="D15" s="19">
        <v>1000</v>
      </c>
      <c r="E15" s="27">
        <v>600</v>
      </c>
      <c r="F15" s="30">
        <f t="shared" si="0"/>
        <v>6000000</v>
      </c>
      <c r="G15" s="6"/>
    </row>
    <row r="16" spans="1:7" ht="20.100000000000001" customHeight="1" x14ac:dyDescent="0.2">
      <c r="A16" s="24"/>
      <c r="B16" s="16" t="s">
        <v>23</v>
      </c>
      <c r="C16" s="44" t="str">
        <f t="shared" si="1"/>
        <v>до 100</v>
      </c>
      <c r="D16" s="19">
        <v>2000</v>
      </c>
      <c r="E16" s="27">
        <v>900</v>
      </c>
      <c r="F16" s="30">
        <f t="shared" si="0"/>
        <v>9000000</v>
      </c>
      <c r="G16" s="6"/>
    </row>
    <row r="17" spans="1:7" ht="20.100000000000001" customHeight="1" thickBot="1" x14ac:dyDescent="0.25">
      <c r="A17" s="25"/>
      <c r="B17" s="17" t="s">
        <v>24</v>
      </c>
      <c r="C17" s="44" t="str">
        <f t="shared" si="1"/>
        <v>до 100</v>
      </c>
      <c r="D17" s="21">
        <v>4000</v>
      </c>
      <c r="E17" s="28">
        <v>1160</v>
      </c>
      <c r="F17" s="30">
        <f t="shared" si="0"/>
        <v>11600000</v>
      </c>
      <c r="G17" s="6"/>
    </row>
    <row r="18" spans="1:7" ht="6" customHeight="1" thickBot="1" x14ac:dyDescent="0.25">
      <c r="A18" s="31"/>
      <c r="B18" s="32"/>
      <c r="C18" s="32"/>
      <c r="D18" s="32"/>
      <c r="E18" s="32"/>
      <c r="F18" s="32"/>
      <c r="G18" s="33"/>
    </row>
    <row r="19" spans="1:7" ht="20.100000000000001" customHeight="1" x14ac:dyDescent="0.2">
      <c r="A19" s="23" t="s">
        <v>25</v>
      </c>
      <c r="B19" s="16" t="s">
        <v>17</v>
      </c>
      <c r="C19" s="5">
        <v>1</v>
      </c>
      <c r="D19" s="18">
        <v>30</v>
      </c>
      <c r="E19" s="26">
        <v>34.5</v>
      </c>
      <c r="F19" s="29">
        <f>E19*10000</f>
        <v>345000</v>
      </c>
      <c r="G19" s="6"/>
    </row>
    <row r="20" spans="1:7" ht="20.100000000000001" customHeight="1" x14ac:dyDescent="0.2">
      <c r="A20" s="24"/>
      <c r="B20" s="16" t="s">
        <v>18</v>
      </c>
      <c r="C20" s="5">
        <v>1</v>
      </c>
      <c r="D20" s="19">
        <v>50</v>
      </c>
      <c r="E20" s="27">
        <v>55</v>
      </c>
      <c r="F20" s="30">
        <f>E20*10000</f>
        <v>550000</v>
      </c>
      <c r="G20" s="6"/>
    </row>
    <row r="21" spans="1:7" ht="20.100000000000001" customHeight="1" x14ac:dyDescent="0.2">
      <c r="A21" s="24"/>
      <c r="B21" s="16" t="s">
        <v>19</v>
      </c>
      <c r="C21" s="5">
        <v>1</v>
      </c>
      <c r="D21" s="19">
        <v>100</v>
      </c>
      <c r="E21" s="27">
        <v>99</v>
      </c>
      <c r="F21" s="30">
        <f t="shared" ref="F21:F26" si="2">E21*10000</f>
        <v>990000</v>
      </c>
      <c r="G21" s="6"/>
    </row>
    <row r="22" spans="1:7" ht="20.100000000000001" customHeight="1" x14ac:dyDescent="0.2">
      <c r="A22" s="24"/>
      <c r="B22" s="16" t="s">
        <v>20</v>
      </c>
      <c r="C22" s="5">
        <v>1</v>
      </c>
      <c r="D22" s="19">
        <v>250</v>
      </c>
      <c r="E22" s="27">
        <v>217.5</v>
      </c>
      <c r="F22" s="30">
        <f t="shared" si="2"/>
        <v>2175000</v>
      </c>
      <c r="G22" s="6"/>
    </row>
    <row r="23" spans="1:7" ht="20.100000000000001" customHeight="1" x14ac:dyDescent="0.2">
      <c r="A23" s="24"/>
      <c r="B23" s="16" t="s">
        <v>21</v>
      </c>
      <c r="C23" s="5">
        <v>1</v>
      </c>
      <c r="D23" s="19">
        <v>500</v>
      </c>
      <c r="E23" s="27">
        <v>370</v>
      </c>
      <c r="F23" s="30">
        <f t="shared" si="2"/>
        <v>3700000</v>
      </c>
      <c r="G23" s="6"/>
    </row>
    <row r="24" spans="1:7" ht="20.100000000000001" customHeight="1" x14ac:dyDescent="0.2">
      <c r="A24" s="24"/>
      <c r="B24" s="16" t="s">
        <v>22</v>
      </c>
      <c r="C24" s="5">
        <v>1</v>
      </c>
      <c r="D24" s="19">
        <v>1000</v>
      </c>
      <c r="E24" s="27">
        <v>600</v>
      </c>
      <c r="F24" s="30">
        <f t="shared" si="2"/>
        <v>6000000</v>
      </c>
      <c r="G24" s="6"/>
    </row>
    <row r="25" spans="1:7" ht="20.100000000000001" customHeight="1" x14ac:dyDescent="0.2">
      <c r="A25" s="24"/>
      <c r="B25" s="16" t="s">
        <v>23</v>
      </c>
      <c r="C25" s="5">
        <v>1</v>
      </c>
      <c r="D25" s="19">
        <v>2000</v>
      </c>
      <c r="E25" s="27">
        <v>900</v>
      </c>
      <c r="F25" s="30">
        <f t="shared" si="2"/>
        <v>9000000</v>
      </c>
      <c r="G25" s="6"/>
    </row>
    <row r="26" spans="1:7" ht="20.100000000000001" customHeight="1" thickBot="1" x14ac:dyDescent="0.25">
      <c r="A26" s="25"/>
      <c r="B26" s="17" t="s">
        <v>24</v>
      </c>
      <c r="C26" s="7">
        <v>1</v>
      </c>
      <c r="D26" s="20">
        <v>4000</v>
      </c>
      <c r="E26" s="36">
        <v>1160</v>
      </c>
      <c r="F26" s="37">
        <f t="shared" si="2"/>
        <v>11600000</v>
      </c>
      <c r="G26" s="8"/>
    </row>
    <row r="27" spans="1:7" x14ac:dyDescent="0.2">
      <c r="A27" s="14" t="s">
        <v>1</v>
      </c>
      <c r="B27" s="10"/>
      <c r="C27" s="11"/>
      <c r="D27" s="11"/>
      <c r="E27" s="12"/>
      <c r="F27" s="13"/>
    </row>
    <row r="28" spans="1:7" x14ac:dyDescent="0.2">
      <c r="A28" s="14" t="s">
        <v>3</v>
      </c>
    </row>
    <row r="29" spans="1:7" x14ac:dyDescent="0.2">
      <c r="A29" s="14" t="s">
        <v>5</v>
      </c>
      <c r="B29" s="9"/>
    </row>
  </sheetData>
  <mergeCells count="12">
    <mergeCell ref="C6:E6"/>
    <mergeCell ref="C7:E7"/>
    <mergeCell ref="C5:E5"/>
    <mergeCell ref="D8:D9"/>
    <mergeCell ref="E8:F8"/>
    <mergeCell ref="A10:A17"/>
    <mergeCell ref="A19:A26"/>
    <mergeCell ref="A18:G18"/>
    <mergeCell ref="A8:A9"/>
    <mergeCell ref="G8:G9"/>
    <mergeCell ref="C8:C9"/>
    <mergeCell ref="B8:B9"/>
  </mergeCells>
  <pageMargins left="0.15748031496062992" right="0.15748031496062992" top="0.19685039370078741" bottom="0.19685039370078741" header="0.19685039370078741" footer="0.19685039370078741"/>
  <pageSetup paperSize="9" scale="97" fitToHeight="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Тарифные планы "Всё для всех"</vt:lpstr>
      <vt:lpstr>'Тарифные планы "Всё для всех"'!Область_печати</vt:lpstr>
    </vt:vector>
  </TitlesOfParts>
  <Company>PG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User</cp:lastModifiedBy>
  <cp:lastPrinted>2016-07-21T10:07:13Z</cp:lastPrinted>
  <dcterms:created xsi:type="dcterms:W3CDTF">2011-03-12T09:22:33Z</dcterms:created>
  <dcterms:modified xsi:type="dcterms:W3CDTF">2016-09-01T10:34:08Z</dcterms:modified>
</cp:coreProperties>
</file>